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BSKP tăng lương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a277Print_Titles">#REF!</definedName>
    <definedName name="cv">'[7]gvl'!$N$17</definedName>
    <definedName name="dd1x2">'[7]gvl'!$N$9</definedName>
    <definedName name="DGCTI592" localSheetId="0">'[6]DTXL'!#REF!</definedName>
    <definedName name="DGCTI592">'[6]DTXL'!#REF!</definedName>
    <definedName name="g" localSheetId="0">'[2]DG '!#REF!</definedName>
    <definedName name="g">'[2]DG '!#REF!</definedName>
    <definedName name="g40g40" localSheetId="0">'[1]tuong'!#REF!</definedName>
    <definedName name="g40g40">'[1]tuong'!#REF!</definedName>
    <definedName name="j356C8">#REF!</definedName>
    <definedName name="nuoc">'[5]gvl'!$N$38</definedName>
    <definedName name="xm">'[5]gvl'!$N$16</definedName>
  </definedNames>
  <calcPr fullCalcOnLoad="1"/>
</workbook>
</file>

<file path=xl/sharedStrings.xml><?xml version="1.0" encoding="utf-8"?>
<sst xmlns="http://schemas.openxmlformats.org/spreadsheetml/2006/main" count="39" uniqueCount="30">
  <si>
    <t>STT</t>
  </si>
  <si>
    <t>130-132</t>
  </si>
  <si>
    <t>SỞ Y TẾ TỈNH HÀ NAM</t>
  </si>
  <si>
    <t>Chương: 423</t>
  </si>
  <si>
    <t>Chương 423</t>
  </si>
  <si>
    <t>Đơn vị</t>
  </si>
  <si>
    <t>Mã ngành KT (Loại , khoản)</t>
  </si>
  <si>
    <t>Mã số ĐVSDNS</t>
  </si>
  <si>
    <t>Kho bạc nơi giao dịch</t>
  </si>
  <si>
    <t>Cộng</t>
  </si>
  <si>
    <t>Kinh phí nhiệm vụ chi thường xuyên</t>
  </si>
  <si>
    <t>Kinh phí nhiệm vụ chi không thường xuyên</t>
  </si>
  <si>
    <t>Tổng số</t>
  </si>
  <si>
    <t>Bệnh viện Phong</t>
  </si>
  <si>
    <t>KBNN huyện Kim Bảng</t>
  </si>
  <si>
    <t>Kho bạc nhà nước tỉnh Hà Nam</t>
  </si>
  <si>
    <t>Kho bạc huyện Kim Bảng</t>
  </si>
  <si>
    <t>130-131</t>
  </si>
  <si>
    <t>Bệnh viện Tâm thần</t>
  </si>
  <si>
    <t>Đơn vị tính:  1.000 Đồng</t>
  </si>
  <si>
    <t>340-341</t>
  </si>
  <si>
    <t>Trung tâm kiểm soát bệnh tật</t>
  </si>
  <si>
    <t>(Kèm theo Quyết định số           /QĐ-SYT ngày     tháng 9  năm 2023 của  Sở Y tế tỉnh Hà Nam)</t>
  </si>
  <si>
    <t>Văn phòng Sở Y tế</t>
  </si>
  <si>
    <t>Chi cục An toàn vệ sinh thực phẩm</t>
  </si>
  <si>
    <t>Chi cục Dân số-KHHGĐ</t>
  </si>
  <si>
    <t>Trung tâm Kiểm nghiệm T-MP-TP</t>
  </si>
  <si>
    <t>DỰ TOÁN BỔ SUNG NGÂN SÁCH NHÀ NƯỚC NĂM 2023 ĐƯỢC CẤP ĐÃ PHÂN BỔ CHO CÁC ĐƠN VỊ</t>
  </si>
  <si>
    <t>Dự toán chi ngân sách nhà nước được cấp bổ sung(Chi sự nghiệp y tế)</t>
  </si>
  <si>
    <t>Dự toán chi ngân sách nhà nước đã phân bổ cho các đơn vị (Chi sự nghiệp y tế)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</si>
</sst>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\&quot;#,##0;[Red]&quot;\&quot;\-#,##0"/>
    <numFmt numFmtId="173" formatCode="&quot;\&quot;#,##0.00;[Red]&quot;\&quot;\-#,##0.00"/>
    <numFmt numFmtId="174" formatCode="\$#,##0\ ;\(\$#,##0\)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#.##0"/>
    <numFmt numFmtId="178" formatCode="#,##0.000"/>
    <numFmt numFmtId="179" formatCode="00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_₫_-;\-* #,##0.00\ _₫_-;_-* &quot;-&quot;??\ _₫_-;_-@_-"/>
    <numFmt numFmtId="187" formatCode="_-* #,##0\ _₫_-;\-* #,##0\ _₫_-;_-* &quot;-&quot;??\ _₫_-;_-@_-"/>
  </numFmts>
  <fonts count="46">
    <font>
      <sz val="10"/>
      <name val="Arial"/>
      <family val="0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8"/>
      <color indexed="12"/>
      <name val=".Vn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sz val="12"/>
      <color rgb="FFFF0000"/>
      <name val=".VnTim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4" applyNumberFormat="0" applyFill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0" fontId="43" fillId="26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0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78">
      <alignment/>
      <protection/>
    </xf>
    <xf numFmtId="0" fontId="0" fillId="0" borderId="0" xfId="0" applyAlignment="1" applyProtection="1">
      <alignment/>
      <protection hidden="1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left"/>
    </xf>
    <xf numFmtId="3" fontId="12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0" fillId="0" borderId="8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/>
    </xf>
    <xf numFmtId="1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/>
    </xf>
    <xf numFmtId="0" fontId="14" fillId="0" borderId="15" xfId="0" applyFont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4" fillId="0" borderId="8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17" fillId="0" borderId="20" xfId="0" applyNumberFormat="1" applyFont="1" applyBorder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TKKT\DTOAN\dtk48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BVTCMOI\dutoan\500-507\PHUTRO5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UU\PHUONG\21A\SUA\bo%20su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giaT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ONGLA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n bu bong lang"/>
      <sheetName val="TkeKT"/>
      <sheetName val="TkeBVTC"/>
      <sheetName val="Sheet2"/>
      <sheetName val="Sheet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6">
          <cell r="N16">
            <v>759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Denbu "/>
      <sheetName val="TDT- DuAn"/>
      <sheetName val="DTXL-ST"/>
      <sheetName val="DTXL"/>
      <sheetName val="DGCT"/>
      <sheetName val="GIa"/>
      <sheetName val="NC"/>
      <sheetName val="M"/>
      <sheetName val="vln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7">
          <cell r="N17">
            <v>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4.140625" style="4" customWidth="1"/>
    <col min="2" max="2" width="34.00390625" style="4" customWidth="1"/>
    <col min="3" max="3" width="11.57421875" style="4" customWidth="1"/>
    <col min="4" max="4" width="11.00390625" style="4" customWidth="1"/>
    <col min="5" max="5" width="10.8515625" style="4" customWidth="1"/>
    <col min="6" max="6" width="7.57421875" style="4" customWidth="1"/>
    <col min="7" max="7" width="11.421875" style="4" customWidth="1"/>
    <col min="8" max="8" width="12.140625" style="4" customWidth="1"/>
    <col min="9" max="9" width="8.7109375" style="4" customWidth="1"/>
    <col min="10" max="10" width="10.57421875" style="4" customWidth="1"/>
    <col min="11" max="11" width="22.8515625" style="4" customWidth="1"/>
    <col min="12" max="12" width="9.140625" style="5" customWidth="1"/>
    <col min="13" max="13" width="15.7109375" style="5" customWidth="1"/>
    <col min="14" max="14" width="11.00390625" style="5" customWidth="1"/>
    <col min="15" max="15" width="11.140625" style="5" customWidth="1"/>
    <col min="16" max="16384" width="9.140625" style="5" customWidth="1"/>
  </cols>
  <sheetData>
    <row r="1" spans="1:11" ht="31.5" customHeight="1">
      <c r="A1" s="3" t="s">
        <v>2</v>
      </c>
      <c r="B1" s="3"/>
      <c r="I1" s="48"/>
      <c r="J1" s="48"/>
      <c r="K1" s="48"/>
    </row>
    <row r="2" spans="1:14" ht="18.75" customHeight="1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</row>
    <row r="3" spans="1:14" ht="28.5" customHeight="1">
      <c r="A3" s="49" t="s">
        <v>27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7"/>
      <c r="M3" s="7"/>
      <c r="N3" s="7"/>
    </row>
    <row r="4" spans="1:14" ht="21.75" customHeight="1">
      <c r="A4" s="50" t="s">
        <v>22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8"/>
      <c r="M4" s="8"/>
      <c r="N4" s="8"/>
    </row>
    <row r="5" spans="2:11" ht="30.75" customHeight="1">
      <c r="B5" s="9" t="s">
        <v>4</v>
      </c>
      <c r="C5" s="9"/>
      <c r="D5" s="9"/>
      <c r="J5" s="51" t="s">
        <v>19</v>
      </c>
      <c r="K5" s="51"/>
    </row>
    <row r="6" spans="1:11" ht="52.5" customHeight="1">
      <c r="A6" s="45" t="s">
        <v>0</v>
      </c>
      <c r="B6" s="45" t="s">
        <v>5</v>
      </c>
      <c r="C6" s="45" t="s">
        <v>6</v>
      </c>
      <c r="D6" s="45" t="s">
        <v>7</v>
      </c>
      <c r="E6" s="39" t="s">
        <v>28</v>
      </c>
      <c r="F6" s="40"/>
      <c r="G6" s="41"/>
      <c r="H6" s="39" t="s">
        <v>29</v>
      </c>
      <c r="I6" s="40"/>
      <c r="J6" s="41"/>
      <c r="K6" s="45" t="s">
        <v>8</v>
      </c>
    </row>
    <row r="7" spans="1:11" ht="110.25">
      <c r="A7" s="46"/>
      <c r="B7" s="46"/>
      <c r="C7" s="46"/>
      <c r="D7" s="46"/>
      <c r="E7" s="15" t="s">
        <v>9</v>
      </c>
      <c r="F7" s="14" t="s">
        <v>10</v>
      </c>
      <c r="G7" s="14" t="s">
        <v>11</v>
      </c>
      <c r="H7" s="15" t="s">
        <v>9</v>
      </c>
      <c r="I7" s="14" t="s">
        <v>10</v>
      </c>
      <c r="J7" s="14" t="s">
        <v>11</v>
      </c>
      <c r="K7" s="46"/>
    </row>
    <row r="8" spans="1:11" s="10" customFormat="1" ht="24" customHeight="1">
      <c r="A8" s="21"/>
      <c r="B8" s="22" t="s">
        <v>12</v>
      </c>
      <c r="C8" s="23"/>
      <c r="D8" s="23"/>
      <c r="E8" s="19">
        <f>F8+G8</f>
        <v>1616248</v>
      </c>
      <c r="F8" s="23"/>
      <c r="G8" s="19">
        <f>SUM(G11:G24)</f>
        <v>1616248</v>
      </c>
      <c r="H8" s="19">
        <f>I8+J8</f>
        <v>1616248</v>
      </c>
      <c r="I8" s="36"/>
      <c r="J8" s="19">
        <f>SUM(J11:J24)</f>
        <v>1616248</v>
      </c>
      <c r="K8" s="24"/>
    </row>
    <row r="9" spans="1:11" ht="18" customHeight="1" hidden="1">
      <c r="A9" s="12">
        <v>1</v>
      </c>
      <c r="B9" s="13" t="s">
        <v>13</v>
      </c>
      <c r="C9" s="13" t="s">
        <v>1</v>
      </c>
      <c r="D9" s="13">
        <v>1052002</v>
      </c>
      <c r="E9" s="37">
        <v>340015</v>
      </c>
      <c r="F9" s="13"/>
      <c r="G9" s="37">
        <v>340015</v>
      </c>
      <c r="H9" s="37">
        <v>340015</v>
      </c>
      <c r="I9" s="37"/>
      <c r="J9" s="37">
        <v>340015</v>
      </c>
      <c r="K9" s="20" t="s">
        <v>14</v>
      </c>
    </row>
    <row r="10" spans="1:11" ht="18" customHeight="1" hidden="1">
      <c r="A10" s="12"/>
      <c r="B10" s="13"/>
      <c r="C10" s="13"/>
      <c r="D10" s="25"/>
      <c r="E10" s="37"/>
      <c r="F10" s="13"/>
      <c r="G10" s="37"/>
      <c r="H10" s="37"/>
      <c r="I10" s="37"/>
      <c r="J10" s="37"/>
      <c r="K10" s="12"/>
    </row>
    <row r="11" spans="1:11" ht="24" customHeight="1">
      <c r="A11" s="16">
        <v>1</v>
      </c>
      <c r="B11" s="17" t="s">
        <v>23</v>
      </c>
      <c r="C11" s="32" t="s">
        <v>20</v>
      </c>
      <c r="D11" s="32">
        <v>1052143</v>
      </c>
      <c r="E11" s="35">
        <f>F11+G11</f>
        <v>218700</v>
      </c>
      <c r="F11" s="28"/>
      <c r="G11" s="35">
        <v>218700</v>
      </c>
      <c r="H11" s="35">
        <f>I11+J11</f>
        <v>218700</v>
      </c>
      <c r="I11" s="38"/>
      <c r="J11" s="35">
        <v>218700</v>
      </c>
      <c r="K11" s="42" t="s">
        <v>15</v>
      </c>
    </row>
    <row r="12" spans="1:11" ht="21" customHeight="1">
      <c r="A12" s="33">
        <v>2</v>
      </c>
      <c r="B12" s="17" t="s">
        <v>24</v>
      </c>
      <c r="C12" s="34" t="s">
        <v>20</v>
      </c>
      <c r="D12" s="34">
        <v>1099028</v>
      </c>
      <c r="E12" s="35">
        <f aca="true" t="shared" si="0" ref="E12:E17">F12+G12</f>
        <v>40905</v>
      </c>
      <c r="F12" s="28"/>
      <c r="G12" s="35">
        <v>40905</v>
      </c>
      <c r="H12" s="35">
        <f aca="true" t="shared" si="1" ref="H12:H17">I12+J12</f>
        <v>40905</v>
      </c>
      <c r="I12" s="38"/>
      <c r="J12" s="35">
        <v>40905</v>
      </c>
      <c r="K12" s="43"/>
    </row>
    <row r="13" spans="1:11" ht="21" customHeight="1">
      <c r="A13" s="33">
        <v>3</v>
      </c>
      <c r="B13" s="17" t="s">
        <v>25</v>
      </c>
      <c r="C13" s="34">
        <v>1081805</v>
      </c>
      <c r="D13" s="34">
        <v>1081805</v>
      </c>
      <c r="E13" s="35">
        <f t="shared" si="0"/>
        <v>141749</v>
      </c>
      <c r="F13" s="28"/>
      <c r="G13" s="35">
        <v>141749</v>
      </c>
      <c r="H13" s="35">
        <f t="shared" si="1"/>
        <v>141749</v>
      </c>
      <c r="I13" s="38"/>
      <c r="J13" s="35">
        <v>141749</v>
      </c>
      <c r="K13" s="43"/>
    </row>
    <row r="14" spans="1:11" ht="22.5" customHeight="1">
      <c r="A14" s="16">
        <v>4</v>
      </c>
      <c r="B14" s="17" t="s">
        <v>18</v>
      </c>
      <c r="C14" s="16" t="s">
        <v>1</v>
      </c>
      <c r="D14" s="27">
        <v>1052000</v>
      </c>
      <c r="E14" s="35">
        <f t="shared" si="0"/>
        <v>518123</v>
      </c>
      <c r="F14" s="28"/>
      <c r="G14" s="35">
        <v>518123</v>
      </c>
      <c r="H14" s="35">
        <f t="shared" si="1"/>
        <v>518123</v>
      </c>
      <c r="I14" s="38"/>
      <c r="J14" s="35">
        <v>518123</v>
      </c>
      <c r="K14" s="43"/>
    </row>
    <row r="15" spans="1:11" ht="21.75" customHeight="1">
      <c r="A15" s="33">
        <v>5</v>
      </c>
      <c r="B15" s="17" t="s">
        <v>13</v>
      </c>
      <c r="C15" s="16" t="s">
        <v>1</v>
      </c>
      <c r="D15" s="27">
        <v>1052002</v>
      </c>
      <c r="E15" s="35">
        <f t="shared" si="0"/>
        <v>147638</v>
      </c>
      <c r="F15" s="28"/>
      <c r="G15" s="35">
        <v>147638</v>
      </c>
      <c r="H15" s="35">
        <f t="shared" si="1"/>
        <v>147638</v>
      </c>
      <c r="I15" s="38"/>
      <c r="J15" s="35">
        <v>147638</v>
      </c>
      <c r="K15" s="18" t="s">
        <v>16</v>
      </c>
    </row>
    <row r="16" spans="1:11" ht="22.5" customHeight="1">
      <c r="A16" s="33">
        <v>6</v>
      </c>
      <c r="B16" s="17" t="s">
        <v>21</v>
      </c>
      <c r="C16" s="16" t="s">
        <v>17</v>
      </c>
      <c r="D16" s="27">
        <v>1126343</v>
      </c>
      <c r="E16" s="35">
        <f t="shared" si="0"/>
        <v>426757</v>
      </c>
      <c r="F16" s="28"/>
      <c r="G16" s="35">
        <v>426757</v>
      </c>
      <c r="H16" s="35">
        <f t="shared" si="1"/>
        <v>426757</v>
      </c>
      <c r="I16" s="38"/>
      <c r="J16" s="35">
        <v>426757</v>
      </c>
      <c r="K16" s="44" t="s">
        <v>15</v>
      </c>
    </row>
    <row r="17" spans="1:11" ht="22.5" customHeight="1">
      <c r="A17" s="33">
        <v>7</v>
      </c>
      <c r="B17" s="17" t="s">
        <v>26</v>
      </c>
      <c r="C17" s="16" t="s">
        <v>17</v>
      </c>
      <c r="D17" s="27">
        <v>1051996</v>
      </c>
      <c r="E17" s="35">
        <f t="shared" si="0"/>
        <v>122376</v>
      </c>
      <c r="F17" s="28"/>
      <c r="G17" s="35">
        <v>122376</v>
      </c>
      <c r="H17" s="35">
        <f t="shared" si="1"/>
        <v>122376</v>
      </c>
      <c r="I17" s="38"/>
      <c r="J17" s="35">
        <v>122376</v>
      </c>
      <c r="K17" s="44"/>
    </row>
    <row r="18" spans="1:12" ht="19.5" customHeight="1">
      <c r="A18" s="30"/>
      <c r="B18" s="29"/>
      <c r="C18" s="29"/>
      <c r="D18" s="31"/>
      <c r="E18" s="29"/>
      <c r="F18" s="29"/>
      <c r="G18" s="29"/>
      <c r="H18" s="29"/>
      <c r="I18" s="29"/>
      <c r="J18" s="29"/>
      <c r="K18" s="29"/>
      <c r="L18" s="26"/>
    </row>
    <row r="19" spans="2:4" ht="18.75" customHeight="1">
      <c r="B19" s="11"/>
      <c r="C19" s="11"/>
      <c r="D19" s="11"/>
    </row>
    <row r="20" spans="8:10" ht="25.5" customHeight="1">
      <c r="H20" s="47"/>
      <c r="I20" s="47"/>
      <c r="J20" s="47"/>
    </row>
    <row r="21" ht="18.75" customHeight="1"/>
  </sheetData>
  <sheetProtection/>
  <mergeCells count="14">
    <mergeCell ref="I1:K1"/>
    <mergeCell ref="A3:K3"/>
    <mergeCell ref="A4:K4"/>
    <mergeCell ref="J5:K5"/>
    <mergeCell ref="A6:A7"/>
    <mergeCell ref="B6:B7"/>
    <mergeCell ref="C6:C7"/>
    <mergeCell ref="D6:D7"/>
    <mergeCell ref="E6:G6"/>
    <mergeCell ref="H6:J6"/>
    <mergeCell ref="K11:K14"/>
    <mergeCell ref="K16:K17"/>
    <mergeCell ref="K6:K7"/>
    <mergeCell ref="H20:J20"/>
  </mergeCells>
  <printOptions/>
  <pageMargins left="0.38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HP</cp:lastModifiedBy>
  <cp:lastPrinted>2023-09-25T04:32:55Z</cp:lastPrinted>
  <dcterms:created xsi:type="dcterms:W3CDTF">2004-04-07T08:07:54Z</dcterms:created>
  <dcterms:modified xsi:type="dcterms:W3CDTF">2023-09-25T04:33:38Z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