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036" activeTab="0"/>
  </bookViews>
  <sheets>
    <sheet name="CKKPBS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a277Print_Titles">#REF!</definedName>
    <definedName name="cv">'[7]gvl'!$N$17</definedName>
    <definedName name="dd1x2">'[7]gvl'!$N$9</definedName>
    <definedName name="DGCTI592">'[6]DTXL'!#REF!</definedName>
    <definedName name="g">'[2]DG '!#REF!</definedName>
    <definedName name="g40g40">'[1]tuong'!#REF!</definedName>
    <definedName name="j356C8">#REF!</definedName>
    <definedName name="nuoc">'[5]gvl'!$N$38</definedName>
    <definedName name="xm">'[5]gvl'!$N$16</definedName>
  </definedNames>
  <calcPr fullCalcOnLoad="1"/>
</workbook>
</file>

<file path=xl/sharedStrings.xml><?xml version="1.0" encoding="utf-8"?>
<sst xmlns="http://schemas.openxmlformats.org/spreadsheetml/2006/main" count="28" uniqueCount="24">
  <si>
    <t>STT</t>
  </si>
  <si>
    <t>130-132</t>
  </si>
  <si>
    <t>SỞ Y TẾ TỈNH HÀ NAM</t>
  </si>
  <si>
    <t>Chương: 423</t>
  </si>
  <si>
    <t>Chương 423</t>
  </si>
  <si>
    <t>Đơn vị</t>
  </si>
  <si>
    <t>Mã ngành KT (Loại , khoản)</t>
  </si>
  <si>
    <t>Mã số ĐVSDNS</t>
  </si>
  <si>
    <t>Kho bạc nơi giao dịch</t>
  </si>
  <si>
    <t>Cộng</t>
  </si>
  <si>
    <t>Kinh phí nhiệm vụ chi thường xuyên</t>
  </si>
  <si>
    <t>Kinh phí nhiệm vụ chi không thường xuyên</t>
  </si>
  <si>
    <t>Tổng số</t>
  </si>
  <si>
    <t>Bệnh viện Phong</t>
  </si>
  <si>
    <t>KBNN huyện Kim Bảng</t>
  </si>
  <si>
    <t>Kho bạc nhà nước tỉnh Hà Nam</t>
  </si>
  <si>
    <t>Bệnh viện đa khoa tỉnh</t>
  </si>
  <si>
    <t>130-131</t>
  </si>
  <si>
    <t>Đơn vị tính: 1000 VNĐ</t>
  </si>
  <si>
    <t>Dự toán chi ngân sách nhà nước được cấp bổ sung(Chi sự nghiệp y tế)</t>
  </si>
  <si>
    <t>Dự toán bổ sung chi ngân sách nhà nước đã phân bổ cho các đơn vị (Chi sự nghiệp y tế)</t>
  </si>
  <si>
    <t>Trung tâm Kiểm soát bệnh tật</t>
  </si>
  <si>
    <t>DỰ TOÁN BỔ SUNG NGÂN SÁCH NHÀ NƯỚC NĂM 2023 ĐƯỢC CẤP VÀ ĐÃ PHÂN BỔ CHO CÁC ĐƠN VỊ</t>
  </si>
  <si>
    <t>Kèm theo Quyết định số         /QĐ-SYT ngày    tháng    năm 2023 của  Sở Y tế tỉnh Hà Nam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</si>
</sst>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\&quot;#,##0;[Red]&quot;\&quot;\-#,##0"/>
    <numFmt numFmtId="173" formatCode="&quot;\&quot;#,##0.00;[Red]&quot;\&quot;\-#,##0.00"/>
    <numFmt numFmtId="174" formatCode="\$#,##0\ ;\(\$#,##0\)"/>
    <numFmt numFmtId="175" formatCode="&quot;\&quot;#,##0;[Red]&quot;\&quot;&quot;\&quot;\-#,##0"/>
    <numFmt numFmtId="176" formatCode="&quot;\&quot;#,##0.00;[Red]&quot;\&quot;&quot;\&quot;&quot;\&quot;&quot;\&quot;&quot;\&quot;&quot;\&quot;\-#,##0.00"/>
    <numFmt numFmtId="177" formatCode="#.##0"/>
    <numFmt numFmtId="178" formatCode="#,##0.000"/>
    <numFmt numFmtId="179" formatCode="00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1">
    <font>
      <sz val="10"/>
      <name val="Arial"/>
      <family val="0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8"/>
      <color indexed="12"/>
      <name val=".Vn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23" borderId="5" applyNumberFormat="0" applyFont="0" applyAlignment="0" applyProtection="0"/>
    <xf numFmtId="0" fontId="27" fillId="20" borderId="6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" fillId="0" borderId="0">
      <alignment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78">
      <alignment/>
      <protection/>
    </xf>
    <xf numFmtId="0" fontId="0" fillId="0" borderId="0" xfId="0" applyAlignment="1" applyProtection="1">
      <alignment/>
      <protection hidden="1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left"/>
    </xf>
    <xf numFmtId="3" fontId="12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3" fontId="11" fillId="0" borderId="9" xfId="0" applyNumberFormat="1" applyFont="1" applyBorder="1" applyAlignment="1">
      <alignment/>
    </xf>
    <xf numFmtId="3" fontId="11" fillId="0" borderId="9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3" fontId="14" fillId="0" borderId="11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/>
    </xf>
    <xf numFmtId="3" fontId="14" fillId="0" borderId="12" xfId="0" applyNumberFormat="1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9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/>
    </xf>
    <xf numFmtId="3" fontId="14" fillId="0" borderId="15" xfId="0" applyNumberFormat="1" applyFont="1" applyBorder="1" applyAlignment="1">
      <alignment horizontal="center"/>
    </xf>
    <xf numFmtId="3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1" fontId="14" fillId="0" borderId="11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3" fontId="30" fillId="0" borderId="18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TKKT\DTOAN\dtk48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BVTCMOI\dutoan\500-507\PHUTRO5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UU\PHUONG\21A\SUA\bo%20su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giaT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ONGLA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n bu"/>
      <sheetName val="GD1-2000"/>
      <sheetName val="GD1-1999"/>
      <sheetName val="tong hop TDT"/>
      <sheetName val="vienvia"/>
      <sheetName val="GD2-2001"/>
      <sheetName val="k110-115"/>
      <sheetName val="k115-118"/>
      <sheetName val="k118-120"/>
      <sheetName val="denb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n bu bong lang"/>
      <sheetName val="TkeKT"/>
      <sheetName val="TkeBVTC"/>
      <sheetName val="Sheet2"/>
      <sheetName val="Sheet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6">
          <cell r="N16">
            <v>759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Denbu "/>
      <sheetName val="TDT- DuAn"/>
      <sheetName val="DTXL-ST"/>
      <sheetName val="DTXL"/>
      <sheetName val="DGCT"/>
      <sheetName val="GIa"/>
      <sheetName val="NC"/>
      <sheetName val="M"/>
      <sheetName val="vln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7">
          <cell r="N17">
            <v>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3.8515625" style="4" customWidth="1"/>
    <col min="2" max="2" width="32.7109375" style="4" customWidth="1"/>
    <col min="3" max="3" width="9.7109375" style="4" customWidth="1"/>
    <col min="4" max="4" width="9.421875" style="4" customWidth="1"/>
    <col min="5" max="5" width="11.140625" style="4" customWidth="1"/>
    <col min="6" max="6" width="9.7109375" style="4" customWidth="1"/>
    <col min="7" max="7" width="11.8515625" style="4" customWidth="1"/>
    <col min="8" max="8" width="11.57421875" style="4" customWidth="1"/>
    <col min="9" max="9" width="10.421875" style="4" customWidth="1"/>
    <col min="10" max="10" width="12.28125" style="4" customWidth="1"/>
    <col min="11" max="11" width="23.28125" style="4" customWidth="1"/>
    <col min="12" max="12" width="11.7109375" style="5" customWidth="1"/>
    <col min="13" max="13" width="14.7109375" style="5" customWidth="1"/>
    <col min="14" max="14" width="10.28125" style="5" customWidth="1"/>
    <col min="15" max="15" width="10.421875" style="5" customWidth="1"/>
    <col min="16" max="16384" width="11.7109375" style="5" customWidth="1"/>
  </cols>
  <sheetData>
    <row r="1" spans="1:11" ht="31.5" customHeight="1">
      <c r="A1" s="3" t="s">
        <v>2</v>
      </c>
      <c r="B1" s="3"/>
      <c r="J1" s="13"/>
      <c r="K1" s="13"/>
    </row>
    <row r="2" spans="1:14" ht="18.75" customHeight="1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</row>
    <row r="3" spans="1:14" ht="28.5" customHeight="1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7"/>
      <c r="M3" s="7"/>
      <c r="N3" s="7"/>
    </row>
    <row r="4" spans="1:14" ht="21.75" customHeight="1">
      <c r="A4" s="37" t="s">
        <v>23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8"/>
      <c r="M4" s="8"/>
      <c r="N4" s="8"/>
    </row>
    <row r="5" spans="2:11" ht="26.25" customHeight="1">
      <c r="B5" s="9" t="s">
        <v>4</v>
      </c>
      <c r="C5" s="9"/>
      <c r="D5" s="9"/>
      <c r="J5" s="35" t="s">
        <v>18</v>
      </c>
      <c r="K5" s="35"/>
    </row>
    <row r="6" spans="1:11" ht="66" customHeight="1">
      <c r="A6" s="38" t="s">
        <v>0</v>
      </c>
      <c r="B6" s="38" t="s">
        <v>5</v>
      </c>
      <c r="C6" s="38" t="s">
        <v>6</v>
      </c>
      <c r="D6" s="38" t="s">
        <v>7</v>
      </c>
      <c r="E6" s="40" t="s">
        <v>19</v>
      </c>
      <c r="F6" s="41"/>
      <c r="G6" s="42"/>
      <c r="H6" s="40" t="s">
        <v>20</v>
      </c>
      <c r="I6" s="41"/>
      <c r="J6" s="42"/>
      <c r="K6" s="38" t="s">
        <v>8</v>
      </c>
    </row>
    <row r="7" spans="1:11" ht="90.75" customHeight="1">
      <c r="A7" s="39"/>
      <c r="B7" s="39"/>
      <c r="C7" s="39"/>
      <c r="D7" s="39"/>
      <c r="E7" s="12" t="s">
        <v>9</v>
      </c>
      <c r="F7" s="11" t="s">
        <v>10</v>
      </c>
      <c r="G7" s="11" t="s">
        <v>11</v>
      </c>
      <c r="H7" s="12" t="s">
        <v>9</v>
      </c>
      <c r="I7" s="11" t="s">
        <v>10</v>
      </c>
      <c r="J7" s="11" t="s">
        <v>11</v>
      </c>
      <c r="K7" s="39"/>
    </row>
    <row r="8" spans="1:11" s="10" customFormat="1" ht="23.25" customHeight="1">
      <c r="A8" s="14"/>
      <c r="B8" s="15" t="s">
        <v>12</v>
      </c>
      <c r="C8" s="16"/>
      <c r="D8" s="16"/>
      <c r="E8" s="29">
        <f>SUM(E14:E15)</f>
        <v>62000</v>
      </c>
      <c r="F8" s="16"/>
      <c r="G8" s="29">
        <f>SUM(G14:G15)</f>
        <v>62000</v>
      </c>
      <c r="H8" s="29">
        <f>SUM(H14:H15)</f>
        <v>62000</v>
      </c>
      <c r="I8" s="29"/>
      <c r="J8" s="29">
        <f>SUM(J14:J15)</f>
        <v>62000</v>
      </c>
      <c r="K8" s="23"/>
    </row>
    <row r="9" spans="1:11" ht="18" customHeight="1" hidden="1">
      <c r="A9" s="17">
        <v>1</v>
      </c>
      <c r="B9" s="18" t="s">
        <v>13</v>
      </c>
      <c r="C9" s="18" t="s">
        <v>1</v>
      </c>
      <c r="D9" s="18">
        <v>1052002</v>
      </c>
      <c r="E9" s="18"/>
      <c r="F9" s="18"/>
      <c r="G9" s="18"/>
      <c r="H9" s="30">
        <v>340015</v>
      </c>
      <c r="I9" s="30"/>
      <c r="J9" s="30">
        <v>340015</v>
      </c>
      <c r="K9" s="19" t="s">
        <v>14</v>
      </c>
    </row>
    <row r="10" spans="1:11" ht="18" customHeight="1" hidden="1">
      <c r="A10" s="24"/>
      <c r="B10" s="21"/>
      <c r="C10" s="21"/>
      <c r="D10" s="25"/>
      <c r="E10" s="21"/>
      <c r="F10" s="21"/>
      <c r="G10" s="21"/>
      <c r="H10" s="30"/>
      <c r="I10" s="30"/>
      <c r="J10" s="30"/>
      <c r="K10" s="24"/>
    </row>
    <row r="11" spans="1:11" ht="33" customHeight="1" hidden="1">
      <c r="A11" s="26"/>
      <c r="B11" s="27"/>
      <c r="C11" s="26"/>
      <c r="D11" s="28"/>
      <c r="E11" s="27"/>
      <c r="F11" s="27"/>
      <c r="G11" s="27"/>
      <c r="H11" s="30">
        <f>I11+J11</f>
        <v>68720</v>
      </c>
      <c r="I11" s="18"/>
      <c r="J11" s="18">
        <v>68720</v>
      </c>
      <c r="K11" s="32" t="s">
        <v>15</v>
      </c>
    </row>
    <row r="12" spans="1:11" ht="18" customHeight="1" hidden="1">
      <c r="A12" s="17"/>
      <c r="B12" s="18"/>
      <c r="C12" s="18"/>
      <c r="D12" s="20"/>
      <c r="E12" s="18">
        <f>F12+G12</f>
        <v>0</v>
      </c>
      <c r="F12" s="18"/>
      <c r="G12" s="18"/>
      <c r="H12" s="30">
        <f>I12+J12</f>
        <v>51400</v>
      </c>
      <c r="I12" s="18"/>
      <c r="J12" s="18">
        <v>51400</v>
      </c>
      <c r="K12" s="33"/>
    </row>
    <row r="13" spans="1:11" ht="18" customHeight="1" hidden="1">
      <c r="A13" s="17"/>
      <c r="B13" s="18"/>
      <c r="C13" s="18"/>
      <c r="D13" s="20"/>
      <c r="E13" s="18">
        <f>F13+G13</f>
        <v>0</v>
      </c>
      <c r="F13" s="18"/>
      <c r="G13" s="18"/>
      <c r="H13" s="30">
        <f>I13+J13</f>
        <v>22915</v>
      </c>
      <c r="I13" s="18"/>
      <c r="J13" s="18">
        <v>22915</v>
      </c>
      <c r="K13" s="33"/>
    </row>
    <row r="14" spans="1:11" ht="28.5" customHeight="1">
      <c r="A14" s="17">
        <v>1</v>
      </c>
      <c r="B14" s="18" t="s">
        <v>16</v>
      </c>
      <c r="C14" s="17" t="s">
        <v>1</v>
      </c>
      <c r="D14" s="31">
        <v>1051999</v>
      </c>
      <c r="E14" s="18">
        <f>F14+G14</f>
        <v>30000</v>
      </c>
      <c r="F14" s="18"/>
      <c r="G14" s="18">
        <v>30000</v>
      </c>
      <c r="H14" s="18">
        <f>I14+J14</f>
        <v>30000</v>
      </c>
      <c r="I14" s="18"/>
      <c r="J14" s="18">
        <v>30000</v>
      </c>
      <c r="K14" s="33"/>
    </row>
    <row r="15" spans="1:11" ht="25.5" customHeight="1">
      <c r="A15" s="17">
        <v>2</v>
      </c>
      <c r="B15" s="18" t="s">
        <v>21</v>
      </c>
      <c r="C15" s="17" t="s">
        <v>17</v>
      </c>
      <c r="D15" s="31">
        <v>1126343</v>
      </c>
      <c r="E15" s="18">
        <f>F15+G15</f>
        <v>32000</v>
      </c>
      <c r="F15" s="18"/>
      <c r="G15" s="18">
        <v>32000</v>
      </c>
      <c r="H15" s="18">
        <f>J15</f>
        <v>32000</v>
      </c>
      <c r="I15" s="18"/>
      <c r="J15" s="18">
        <v>32000</v>
      </c>
      <c r="K15" s="34"/>
    </row>
    <row r="16" spans="1:11" ht="16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</sheetData>
  <mergeCells count="11">
    <mergeCell ref="K6:K7"/>
    <mergeCell ref="K11:K15"/>
    <mergeCell ref="J5:K5"/>
    <mergeCell ref="A3:K3"/>
    <mergeCell ref="A4:K4"/>
    <mergeCell ref="A6:A7"/>
    <mergeCell ref="B6:B7"/>
    <mergeCell ref="C6:C7"/>
    <mergeCell ref="D6:D7"/>
    <mergeCell ref="E6:G6"/>
    <mergeCell ref="H6:J6"/>
  </mergeCells>
  <printOptions/>
  <pageMargins left="0" right="0" top="0" bottom="0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Admin</cp:lastModifiedBy>
  <cp:lastPrinted>2023-05-04T09:45:47Z</cp:lastPrinted>
  <dcterms:created xsi:type="dcterms:W3CDTF">2004-04-07T08:07:54Z</dcterms:created>
  <dcterms:modified xsi:type="dcterms:W3CDTF">2023-05-04T09:45:54Z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