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" windowWidth="12396" windowHeight="8328" tabRatio="932" activeTab="0"/>
  </bookViews>
  <sheets>
    <sheet name="CKDTBS" sheetId="1" r:id="rId1"/>
  </sheets>
  <definedNames/>
  <calcPr fullCalcOnLoad="1"/>
</workbook>
</file>

<file path=xl/sharedStrings.xml><?xml version="1.0" encoding="utf-8"?>
<sst xmlns="http://schemas.openxmlformats.org/spreadsheetml/2006/main" count="37" uniqueCount="29">
  <si>
    <t>STT</t>
  </si>
  <si>
    <t>SỞ Y TẾ TỈNH HÀ NAM</t>
  </si>
  <si>
    <t>Chương: 423</t>
  </si>
  <si>
    <t>Chương 423</t>
  </si>
  <si>
    <t>Đơn vị</t>
  </si>
  <si>
    <t>Mã ngành KT (Loại , khoản)</t>
  </si>
  <si>
    <t>Mã số ĐVSDNS</t>
  </si>
  <si>
    <t>Kho bạc nơi giao dịch</t>
  </si>
  <si>
    <t>Cộng</t>
  </si>
  <si>
    <t>Kinh phí nhiệm vụ chi thường xuyên</t>
  </si>
  <si>
    <t>Kinh phí nhiệm vụ chi không thường xuyên</t>
  </si>
  <si>
    <t>Tổng số</t>
  </si>
  <si>
    <t>Bệnh viện Phong</t>
  </si>
  <si>
    <t>130-132</t>
  </si>
  <si>
    <t>KBNN huyện Kim Bảng</t>
  </si>
  <si>
    <t>130-131</t>
  </si>
  <si>
    <t>Trung tâm Y tế huyện Bình Lục</t>
  </si>
  <si>
    <t>Kho bạc huyện Bình Lục</t>
  </si>
  <si>
    <t>Trung tâm Y tế Thị xã Duy Tiên</t>
  </si>
  <si>
    <t xml:space="preserve">Kho bạc Thị xã Duy tiên </t>
  </si>
  <si>
    <t>bệnh tật</t>
  </si>
  <si>
    <t>Trung tâm Kiểm soát bênh tật</t>
  </si>
  <si>
    <t>Bệnh viện Y học cổ truyền</t>
  </si>
  <si>
    <t>Kèm theo Quyết định số           /QĐ-SYT ngày 26 tháng 11 năm 2021 của  Sở Y tế tỉnh Hà Nam</t>
  </si>
  <si>
    <t>Đơn vị tính:  VNĐ</t>
  </si>
  <si>
    <t>KBNN tỉnh Hà Nam</t>
  </si>
  <si>
    <t>DỰ TOÁN BỔ SUNG NGÂN SÁCH NHÀ NƯỚC NĂM 2021 ĐƯỢC CẤP VÀ ĐÃ  PHÂN BỔ CHO CÁC ĐƠN VỊ</t>
  </si>
  <si>
    <t>Dự toán bổ sung thu, chi ngân sách nhà nước được cấp năm 2021</t>
  </si>
  <si>
    <t>Dự toán bổ sung thu, chi ngân sách nhà nước được cấp năm 2021 và đã phân bổ cho các đơn vị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</si>
</sst>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8">
    <font>
      <sz val="14"/>
      <name val=".VnTime"/>
      <family val="0"/>
    </font>
    <font>
      <sz val="8"/>
      <name val=".VnTime"/>
      <family val="0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25" fillId="0" borderId="0" xfId="0" applyNumberFormat="1" applyFont="1" applyBorder="1" applyAlignment="1">
      <alignment/>
    </xf>
    <xf numFmtId="3" fontId="6" fillId="0" borderId="0" xfId="0" applyNumberFormat="1" applyFont="1" applyAlignment="1">
      <alignment horizontal="left"/>
    </xf>
    <xf numFmtId="3" fontId="4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26" fillId="0" borderId="11" xfId="0" applyNumberFormat="1" applyFont="1" applyBorder="1" applyAlignment="1">
      <alignment/>
    </xf>
    <xf numFmtId="3" fontId="26" fillId="0" borderId="11" xfId="0" applyNumberFormat="1" applyFont="1" applyBorder="1" applyAlignment="1">
      <alignment horizontal="center"/>
    </xf>
    <xf numFmtId="3" fontId="26" fillId="0" borderId="12" xfId="0" applyNumberFormat="1" applyFont="1" applyBorder="1" applyAlignment="1">
      <alignment/>
    </xf>
    <xf numFmtId="3" fontId="27" fillId="0" borderId="11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/>
    </xf>
    <xf numFmtId="3" fontId="27" fillId="0" borderId="13" xfId="0" applyNumberFormat="1" applyFont="1" applyBorder="1" applyAlignment="1">
      <alignment horizontal="center"/>
    </xf>
    <xf numFmtId="3" fontId="27" fillId="0" borderId="13" xfId="0" applyNumberFormat="1" applyFont="1" applyBorder="1" applyAlignment="1">
      <alignment/>
    </xf>
    <xf numFmtId="3" fontId="27" fillId="0" borderId="14" xfId="0" applyNumberFormat="1" applyFont="1" applyBorder="1" applyAlignment="1">
      <alignment horizontal="center" vertical="center" wrapText="1"/>
    </xf>
    <xf numFmtId="1" fontId="27" fillId="0" borderId="13" xfId="0" applyNumberFormat="1" applyFont="1" applyBorder="1" applyAlignment="1">
      <alignment/>
    </xf>
    <xf numFmtId="3" fontId="25" fillId="0" borderId="15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/>
    </xf>
    <xf numFmtId="3" fontId="25" fillId="0" borderId="14" xfId="0" applyNumberFormat="1" applyFont="1" applyBorder="1" applyAlignment="1">
      <alignment/>
    </xf>
    <xf numFmtId="1" fontId="25" fillId="0" borderId="14" xfId="0" applyNumberFormat="1" applyFont="1" applyBorder="1" applyAlignment="1">
      <alignment/>
    </xf>
    <xf numFmtId="3" fontId="25" fillId="0" borderId="15" xfId="0" applyNumberFormat="1" applyFont="1" applyBorder="1" applyAlignment="1">
      <alignment/>
    </xf>
    <xf numFmtId="3" fontId="25" fillId="0" borderId="13" xfId="0" applyNumberFormat="1" applyFont="1" applyBorder="1" applyAlignment="1">
      <alignment horizontal="center" vertical="center"/>
    </xf>
    <xf numFmtId="3" fontId="25" fillId="0" borderId="13" xfId="0" applyNumberFormat="1" applyFont="1" applyBorder="1" applyAlignment="1">
      <alignment vertical="center"/>
    </xf>
    <xf numFmtId="1" fontId="25" fillId="0" borderId="13" xfId="0" applyNumberFormat="1" applyFont="1" applyBorder="1" applyAlignment="1">
      <alignment horizontal="center" vertical="center"/>
    </xf>
    <xf numFmtId="3" fontId="25" fillId="0" borderId="13" xfId="0" applyNumberFormat="1" applyFont="1" applyBorder="1" applyAlignment="1">
      <alignment horizontal="center"/>
    </xf>
    <xf numFmtId="3" fontId="25" fillId="0" borderId="13" xfId="0" applyNumberFormat="1" applyFont="1" applyBorder="1" applyAlignment="1">
      <alignment/>
    </xf>
    <xf numFmtId="1" fontId="25" fillId="0" borderId="13" xfId="0" applyNumberFormat="1" applyFont="1" applyBorder="1" applyAlignment="1">
      <alignment horizontal="center"/>
    </xf>
    <xf numFmtId="3" fontId="25" fillId="0" borderId="16" xfId="0" applyNumberFormat="1" applyFont="1" applyBorder="1" applyAlignment="1">
      <alignment/>
    </xf>
    <xf numFmtId="3" fontId="25" fillId="0" borderId="16" xfId="0" applyNumberFormat="1" applyFont="1" applyBorder="1" applyAlignment="1">
      <alignment vertical="center"/>
    </xf>
    <xf numFmtId="3" fontId="25" fillId="0" borderId="13" xfId="0" applyNumberFormat="1" applyFont="1" applyBorder="1" applyAlignment="1">
      <alignment vertical="center"/>
    </xf>
    <xf numFmtId="3" fontId="25" fillId="0" borderId="16" xfId="0" applyNumberFormat="1" applyFont="1" applyBorder="1" applyAlignment="1">
      <alignment horizontal="center" vertical="center"/>
    </xf>
    <xf numFmtId="3" fontId="25" fillId="0" borderId="16" xfId="0" applyNumberFormat="1" applyFont="1" applyBorder="1" applyAlignment="1">
      <alignment vertical="center"/>
    </xf>
    <xf numFmtId="1" fontId="25" fillId="0" borderId="16" xfId="0" applyNumberFormat="1" applyFont="1" applyBorder="1" applyAlignment="1">
      <alignment horizontal="center" vertical="center"/>
    </xf>
    <xf numFmtId="3" fontId="25" fillId="0" borderId="17" xfId="0" applyNumberFormat="1" applyFont="1" applyBorder="1" applyAlignment="1">
      <alignment vertical="center"/>
    </xf>
    <xf numFmtId="3" fontId="25" fillId="0" borderId="17" xfId="0" applyNumberFormat="1" applyFont="1" applyBorder="1" applyAlignment="1">
      <alignment/>
    </xf>
    <xf numFmtId="3" fontId="25" fillId="0" borderId="17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5" fillId="0" borderId="21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workbookViewId="0" topLeftCell="A1">
      <selection activeCell="M9" sqref="M9"/>
    </sheetView>
  </sheetViews>
  <sheetFormatPr defaultColWidth="8.66015625" defaultRowHeight="18"/>
  <cols>
    <col min="1" max="1" width="3" style="2" customWidth="1"/>
    <col min="2" max="2" width="22.58203125" style="2" customWidth="1"/>
    <col min="3" max="3" width="6.41015625" style="2" customWidth="1"/>
    <col min="4" max="4" width="7.41015625" style="2" customWidth="1"/>
    <col min="5" max="5" width="11.08203125" style="2" customWidth="1"/>
    <col min="6" max="6" width="6.16015625" style="2" customWidth="1"/>
    <col min="7" max="7" width="11.25" style="2" customWidth="1"/>
    <col min="8" max="8" width="11.16015625" style="2" customWidth="1"/>
    <col min="9" max="9" width="6.25" style="2" customWidth="1"/>
    <col min="10" max="10" width="11.08203125" style="2" customWidth="1"/>
    <col min="11" max="11" width="18" style="2" customWidth="1"/>
    <col min="12" max="12" width="8.83203125" style="4" customWidth="1"/>
    <col min="13" max="13" width="11" style="4" customWidth="1"/>
    <col min="14" max="14" width="7.66015625" style="4" customWidth="1"/>
    <col min="15" max="15" width="7.83203125" style="4" customWidth="1"/>
    <col min="16" max="16384" width="8.83203125" style="4" customWidth="1"/>
  </cols>
  <sheetData>
    <row r="1" spans="1:11" ht="31.5" customHeight="1">
      <c r="A1" s="1" t="s">
        <v>1</v>
      </c>
      <c r="B1" s="1"/>
      <c r="J1" s="3"/>
      <c r="K1" s="3"/>
    </row>
    <row r="2" spans="1:14" ht="18.75" customHeight="1">
      <c r="A2" s="5" t="s">
        <v>2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  <c r="M2" s="6"/>
      <c r="N2" s="6"/>
    </row>
    <row r="3" spans="1:14" ht="30" customHeight="1">
      <c r="A3" s="46" t="s">
        <v>26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6"/>
      <c r="M3" s="6"/>
      <c r="N3" s="6"/>
    </row>
    <row r="4" spans="1:14" ht="5.25" customHeight="1" hidden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6"/>
      <c r="M4" s="6"/>
      <c r="N4" s="6"/>
    </row>
    <row r="5" spans="1:14" ht="21.75" customHeight="1">
      <c r="A5" s="47" t="s">
        <v>23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7"/>
      <c r="M5" s="7"/>
      <c r="N5" s="7"/>
    </row>
    <row r="6" spans="2:11" ht="26.25" customHeight="1">
      <c r="B6" s="8" t="s">
        <v>3</v>
      </c>
      <c r="C6" s="8"/>
      <c r="D6" s="8"/>
      <c r="J6" s="48" t="s">
        <v>24</v>
      </c>
      <c r="K6" s="48"/>
    </row>
    <row r="7" spans="1:11" ht="52.5" customHeight="1">
      <c r="A7" s="44" t="s">
        <v>0</v>
      </c>
      <c r="B7" s="44" t="s">
        <v>4</v>
      </c>
      <c r="C7" s="44" t="s">
        <v>5</v>
      </c>
      <c r="D7" s="44" t="s">
        <v>6</v>
      </c>
      <c r="E7" s="41" t="s">
        <v>27</v>
      </c>
      <c r="F7" s="42"/>
      <c r="G7" s="43"/>
      <c r="H7" s="41" t="s">
        <v>28</v>
      </c>
      <c r="I7" s="42"/>
      <c r="J7" s="43"/>
      <c r="K7" s="44" t="s">
        <v>7</v>
      </c>
    </row>
    <row r="8" spans="1:11" ht="95.25" customHeight="1">
      <c r="A8" s="45"/>
      <c r="B8" s="45"/>
      <c r="C8" s="45"/>
      <c r="D8" s="45"/>
      <c r="E8" s="10" t="s">
        <v>8</v>
      </c>
      <c r="F8" s="9" t="s">
        <v>9</v>
      </c>
      <c r="G8" s="9" t="s">
        <v>10</v>
      </c>
      <c r="H8" s="10" t="s">
        <v>8</v>
      </c>
      <c r="I8" s="9" t="s">
        <v>9</v>
      </c>
      <c r="J8" s="9" t="s">
        <v>10</v>
      </c>
      <c r="K8" s="45"/>
    </row>
    <row r="9" spans="1:11" s="15" customFormat="1" ht="24" customHeight="1">
      <c r="A9" s="11"/>
      <c r="B9" s="12" t="s">
        <v>11</v>
      </c>
      <c r="C9" s="13"/>
      <c r="D9" s="13"/>
      <c r="E9" s="13">
        <f>F9+G9</f>
        <v>9000000000</v>
      </c>
      <c r="F9" s="13"/>
      <c r="G9" s="13">
        <f>G12+G16+G15</f>
        <v>9000000000</v>
      </c>
      <c r="H9" s="13">
        <f>I9+J9</f>
        <v>9000000000</v>
      </c>
      <c r="I9" s="13"/>
      <c r="J9" s="13">
        <f>J12+J15+J16</f>
        <v>9000000000</v>
      </c>
      <c r="K9" s="14"/>
    </row>
    <row r="10" spans="1:11" ht="18" customHeight="1" hidden="1">
      <c r="A10" s="16">
        <v>1</v>
      </c>
      <c r="B10" s="17" t="s">
        <v>12</v>
      </c>
      <c r="C10" s="17" t="s">
        <v>13</v>
      </c>
      <c r="D10" s="17">
        <v>1052002</v>
      </c>
      <c r="E10" s="17">
        <v>340015</v>
      </c>
      <c r="F10" s="17"/>
      <c r="G10" s="17">
        <v>340015</v>
      </c>
      <c r="H10" s="17">
        <v>340015</v>
      </c>
      <c r="I10" s="17"/>
      <c r="J10" s="17">
        <v>340015</v>
      </c>
      <c r="K10" s="18" t="s">
        <v>14</v>
      </c>
    </row>
    <row r="11" spans="1:11" ht="18" customHeight="1" hidden="1">
      <c r="A11" s="16"/>
      <c r="B11" s="17"/>
      <c r="C11" s="17"/>
      <c r="D11" s="19"/>
      <c r="E11" s="17"/>
      <c r="F11" s="17"/>
      <c r="G11" s="17"/>
      <c r="H11" s="17"/>
      <c r="I11" s="17"/>
      <c r="J11" s="17"/>
      <c r="K11" s="16"/>
    </row>
    <row r="12" spans="1:11" ht="30" customHeight="1">
      <c r="A12" s="25">
        <v>1</v>
      </c>
      <c r="B12" s="33" t="s">
        <v>22</v>
      </c>
      <c r="C12" s="25" t="s">
        <v>13</v>
      </c>
      <c r="D12" s="27">
        <v>1060718</v>
      </c>
      <c r="E12" s="26">
        <f>G12</f>
        <v>3000000000</v>
      </c>
      <c r="F12" s="26"/>
      <c r="G12" s="26">
        <v>3000000000</v>
      </c>
      <c r="H12" s="26">
        <f>J12</f>
        <v>3000000000</v>
      </c>
      <c r="I12" s="26"/>
      <c r="J12" s="26">
        <v>3000000000</v>
      </c>
      <c r="K12" s="22" t="s">
        <v>25</v>
      </c>
    </row>
    <row r="13" spans="1:11" ht="18" customHeight="1" hidden="1">
      <c r="A13" s="25">
        <v>2</v>
      </c>
      <c r="B13" s="33" t="s">
        <v>21</v>
      </c>
      <c r="C13" s="25" t="s">
        <v>15</v>
      </c>
      <c r="D13" s="27">
        <v>1126343</v>
      </c>
      <c r="E13" s="26">
        <f>G13</f>
        <v>100000000</v>
      </c>
      <c r="F13" s="29"/>
      <c r="G13" s="26">
        <v>100000000</v>
      </c>
      <c r="H13" s="26">
        <f>J13</f>
        <v>100000000</v>
      </c>
      <c r="I13" s="29"/>
      <c r="J13" s="26">
        <v>100000000</v>
      </c>
      <c r="K13" s="22"/>
    </row>
    <row r="14" spans="1:11" ht="18" customHeight="1" hidden="1">
      <c r="A14" s="25">
        <v>6</v>
      </c>
      <c r="B14" s="33" t="s">
        <v>22</v>
      </c>
      <c r="C14" s="25" t="s">
        <v>13</v>
      </c>
      <c r="D14" s="27">
        <v>1060718</v>
      </c>
      <c r="E14" s="26">
        <f>G14</f>
        <v>100000000</v>
      </c>
      <c r="F14" s="29"/>
      <c r="G14" s="26">
        <v>100000000</v>
      </c>
      <c r="H14" s="26">
        <f>J14</f>
        <v>100000000</v>
      </c>
      <c r="I14" s="29"/>
      <c r="J14" s="26">
        <v>100000000</v>
      </c>
      <c r="K14" s="22"/>
    </row>
    <row r="15" spans="1:11" ht="22.5" customHeight="1">
      <c r="A15" s="39">
        <v>2</v>
      </c>
      <c r="B15" s="29" t="s">
        <v>16</v>
      </c>
      <c r="C15" s="28" t="s">
        <v>13</v>
      </c>
      <c r="D15" s="30">
        <v>1051902</v>
      </c>
      <c r="E15" s="37">
        <f>G15</f>
        <v>3000000000</v>
      </c>
      <c r="F15" s="38"/>
      <c r="G15" s="37">
        <v>3000000000</v>
      </c>
      <c r="H15" s="26">
        <f>J15</f>
        <v>3000000000</v>
      </c>
      <c r="I15" s="38"/>
      <c r="J15" s="37">
        <v>3000000000</v>
      </c>
      <c r="K15" s="29" t="s">
        <v>17</v>
      </c>
    </row>
    <row r="16" spans="1:11" ht="30" customHeight="1">
      <c r="A16" s="34">
        <v>3</v>
      </c>
      <c r="B16" s="35" t="s">
        <v>18</v>
      </c>
      <c r="C16" s="34" t="s">
        <v>13</v>
      </c>
      <c r="D16" s="36">
        <v>1051897</v>
      </c>
      <c r="E16" s="32">
        <f>G16</f>
        <v>3000000000</v>
      </c>
      <c r="F16" s="31"/>
      <c r="G16" s="32">
        <v>3000000000</v>
      </c>
      <c r="H16" s="32">
        <f>J16</f>
        <v>3000000000</v>
      </c>
      <c r="I16" s="31"/>
      <c r="J16" s="32">
        <v>3000000000</v>
      </c>
      <c r="K16" s="31" t="s">
        <v>19</v>
      </c>
    </row>
    <row r="17" spans="1:11" ht="18" customHeight="1" hidden="1">
      <c r="A17" s="20"/>
      <c r="B17" s="21" t="s">
        <v>20</v>
      </c>
      <c r="C17" s="22"/>
      <c r="D17" s="23"/>
      <c r="E17" s="24"/>
      <c r="F17" s="24"/>
      <c r="G17" s="24"/>
      <c r="H17" s="24">
        <f>I17+J17</f>
        <v>0</v>
      </c>
      <c r="I17" s="24"/>
      <c r="J17" s="24"/>
      <c r="K17" s="20"/>
    </row>
    <row r="18" spans="8:10" ht="25.5" customHeight="1">
      <c r="H18" s="40"/>
      <c r="I18" s="40"/>
      <c r="J18" s="40"/>
    </row>
    <row r="19" ht="18.75" customHeight="1"/>
  </sheetData>
  <mergeCells count="12">
    <mergeCell ref="A3:K3"/>
    <mergeCell ref="A4:K4"/>
    <mergeCell ref="A5:K5"/>
    <mergeCell ref="J6:K6"/>
    <mergeCell ref="A7:A8"/>
    <mergeCell ref="B7:B8"/>
    <mergeCell ref="C7:C8"/>
    <mergeCell ref="D7:D8"/>
    <mergeCell ref="H18:J18"/>
    <mergeCell ref="E7:G7"/>
    <mergeCell ref="H7:J7"/>
    <mergeCell ref="K7:K8"/>
  </mergeCells>
  <printOptions/>
  <pageMargins left="0.23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kien SYT</dc:creator>
  <cp:keywords/>
  <dc:description/>
  <cp:lastModifiedBy>Admin</cp:lastModifiedBy>
  <cp:lastPrinted>2021-11-26T09:18:15Z</cp:lastPrinted>
  <dcterms:created xsi:type="dcterms:W3CDTF">2006-06-11T23:58:11Z</dcterms:created>
  <dcterms:modified xsi:type="dcterms:W3CDTF">2021-11-26T09:28:37Z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wic_System_Copyrig">
    <vt:lpwstr/>
  </property>
</Properties>
</file>